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ffva\Dropbox\STJN\3. Evenementen\ITC Nijmegen\ITC 2025\Formulieren\"/>
    </mc:Choice>
  </mc:AlternateContent>
  <xr:revisionPtr revIDLastSave="0" documentId="13_ncr:1_{A0745036-C161-494F-896E-1C5B049D39E0}" xr6:coauthVersionLast="47" xr6:coauthVersionMax="47" xr10:uidLastSave="{00000000-0000-0000-0000-000000000000}"/>
  <bookViews>
    <workbookView xWindow="-108" yWindow="-108" windowWidth="23256" windowHeight="12456" xr2:uid="{55132B04-E251-47D4-8F1E-DF1D137AA2AA}"/>
  </bookViews>
  <sheets>
    <sheet name="Club details" sheetId="1" r:id="rId1"/>
    <sheet name="Participants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" i="2" l="1"/>
  <c r="S7" i="2" l="1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6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Q55" i="2" l="1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D37" i="1" s="1"/>
  <c r="Q7" i="2"/>
  <c r="C1" i="2"/>
</calcChain>
</file>

<file path=xl/sharedStrings.xml><?xml version="1.0" encoding="utf-8"?>
<sst xmlns="http://schemas.openxmlformats.org/spreadsheetml/2006/main" count="88" uniqueCount="78">
  <si>
    <t>Club Name</t>
  </si>
  <si>
    <t>Address</t>
  </si>
  <si>
    <t>Postal code</t>
  </si>
  <si>
    <t>City</t>
  </si>
  <si>
    <t>Country</t>
  </si>
  <si>
    <t>Language</t>
  </si>
  <si>
    <t>Contact person</t>
  </si>
  <si>
    <t>E-mail</t>
  </si>
  <si>
    <t>Phone</t>
  </si>
  <si>
    <t>Date</t>
  </si>
  <si>
    <t>Form version</t>
  </si>
  <si>
    <t>Information for Participants list (tab Participants)</t>
  </si>
  <si>
    <t>Cost</t>
  </si>
  <si>
    <t>Gender</t>
  </si>
  <si>
    <t>Select Male or Female</t>
  </si>
  <si>
    <t>Category</t>
  </si>
  <si>
    <t>Accommodation</t>
  </si>
  <si>
    <t>Full Board judoka</t>
  </si>
  <si>
    <t>2 nights including 2x dinner, 2x breakfast,  2x packed lunch and 4 training sessions</t>
  </si>
  <si>
    <t>Full Board coach</t>
  </si>
  <si>
    <t>2 nights including 2x dinner, 2x breakfast and 2x packed lunch</t>
  </si>
  <si>
    <t>Half Board Fr/Sa judoka</t>
  </si>
  <si>
    <t>1 night (Friday night), including dinner, breakfast, packed lunch and 3 training sessions</t>
  </si>
  <si>
    <t>Half Board Fr/Sa coach</t>
  </si>
  <si>
    <t>1 night (Friday night), including dinner, breakfast and packed lunch</t>
  </si>
  <si>
    <t>Half Board Sa/Su judoka</t>
  </si>
  <si>
    <t>1 night (Saturday night), including dinner, breakfast, packed lunch and 3 training sessions</t>
  </si>
  <si>
    <t>Half Board Sa/Su coach</t>
  </si>
  <si>
    <t>1 night (Saturday night), including dinner, breakfast and packed lunch</t>
  </si>
  <si>
    <t>Transport</t>
  </si>
  <si>
    <t>Dietary requirements</t>
  </si>
  <si>
    <t>Select special dietary requirements</t>
  </si>
  <si>
    <t>Vegetarian, halal, nuts free, lactose free, gluten free, cow milk free</t>
  </si>
  <si>
    <t>Training sessions</t>
  </si>
  <si>
    <t>All</t>
  </si>
  <si>
    <t>4 training sessions</t>
  </si>
  <si>
    <t>Payment details</t>
  </si>
  <si>
    <t>Total cost</t>
  </si>
  <si>
    <t>Total amount for all participants</t>
  </si>
  <si>
    <t>Bank account</t>
  </si>
  <si>
    <t>NL40RABO0138142467</t>
  </si>
  <si>
    <t>BIC</t>
  </si>
  <si>
    <t>RABONL2U</t>
  </si>
  <si>
    <t>Account holder</t>
  </si>
  <si>
    <t>Stichting Top Judo Nijmegen</t>
  </si>
  <si>
    <t>Last day of payment</t>
  </si>
  <si>
    <t>Contact information</t>
  </si>
  <si>
    <t>Transport with minibus from Jan Massinkhal to sleepover vice versa</t>
  </si>
  <si>
    <t>Participants</t>
  </si>
  <si>
    <t>Costs</t>
  </si>
  <si>
    <t>Club</t>
  </si>
  <si>
    <t>Nr</t>
  </si>
  <si>
    <t>First name</t>
  </si>
  <si>
    <t>Last Name</t>
  </si>
  <si>
    <t>Year of</t>
  </si>
  <si>
    <t>Full board</t>
  </si>
  <si>
    <t>Half board Fr/Sa</t>
  </si>
  <si>
    <t>Half board Sa/Su</t>
  </si>
  <si>
    <t>Dietary</t>
  </si>
  <si>
    <t>Fr</t>
  </si>
  <si>
    <t>Sa m</t>
  </si>
  <si>
    <t>Sa a</t>
  </si>
  <si>
    <t>Su</t>
  </si>
  <si>
    <t>Subtotaal</t>
  </si>
  <si>
    <t>M/F</t>
  </si>
  <si>
    <t>birth</t>
  </si>
  <si>
    <t>requests</t>
  </si>
  <si>
    <t>Select</t>
  </si>
  <si>
    <t>A/B/Coach</t>
  </si>
  <si>
    <t>A  (-12 and -15  and Female -18), 
B (Male -18, -21 and seniors) 
Coach</t>
  </si>
  <si>
    <t>itcnijmegen@stjn.nl</t>
  </si>
  <si>
    <t>Coach € 100,-</t>
  </si>
  <si>
    <t>Coach € 50,-</t>
  </si>
  <si>
    <t>Fr &amp; Su</t>
  </si>
  <si>
    <t>Saturday morning and afternoon</t>
  </si>
  <si>
    <t>per training</t>
  </si>
  <si>
    <t>a</t>
  </si>
  <si>
    <t>Friday august 22nd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</si>
</sst>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€&quot;\ * #,##0.00_ ;_ &quot;€&quot;\ * \-#,##0.00_ ;_ &quot;€&quot;\ * &quot;-&quot;??_ ;_ @_ "/>
    <numFmt numFmtId="164" formatCode="_ &quot;€ &quot;* #,##0.00_ ;_ &quot;€ &quot;* \-#,##0.00_ ;_ &quot;€ &quot;* \-??_ ;_ @_ "/>
    <numFmt numFmtId="165" formatCode="dddd&quot;, &quot;mmmm\ dd&quot;, &quot;yyyy"/>
    <numFmt numFmtId="166" formatCode="_ &quot;€ &quot;* #,##0_ ;_ &quot;€ &quot;* \-#,##0_ ;_ &quot;€ &quot;* \-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charset val="1"/>
    </font>
    <font>
      <sz val="9"/>
      <color indexed="8"/>
      <name val="Arial"/>
      <family val="2"/>
      <charset val="1"/>
    </font>
    <font>
      <b/>
      <sz val="11"/>
      <color indexed="8"/>
      <name val="Arial"/>
      <family val="2"/>
      <charset val="1"/>
    </font>
    <font>
      <sz val="11"/>
      <color indexed="8"/>
      <name val="Arial"/>
      <family val="2"/>
      <charset val="1"/>
    </font>
    <font>
      <i/>
      <sz val="9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i/>
      <sz val="9"/>
      <name val="Arial"/>
      <family val="2"/>
      <charset val="1"/>
    </font>
    <font>
      <b/>
      <sz val="9"/>
      <color indexed="9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50"/>
        <bgColor indexed="22"/>
      </patternFill>
    </fill>
    <fill>
      <patternFill patternType="solid">
        <fgColor indexed="51"/>
        <bgColor indexed="52"/>
      </patternFill>
    </fill>
    <fill>
      <patternFill patternType="solid">
        <fgColor indexed="57"/>
        <bgColor indexed="21"/>
      </patternFill>
    </fill>
    <fill>
      <patternFill patternType="solid">
        <fgColor indexed="40"/>
        <bgColor indexed="49"/>
      </patternFill>
    </fill>
    <fill>
      <patternFill patternType="solid">
        <fgColor indexed="10"/>
        <bgColor indexed="60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</cellStyleXfs>
  <cellXfs count="43">
    <xf numFmtId="0" fontId="0" fillId="0" borderId="0" xfId="0"/>
    <xf numFmtId="0" fontId="4" fillId="2" borderId="0" xfId="3" applyFont="1" applyFill="1"/>
    <xf numFmtId="0" fontId="5" fillId="3" borderId="1" xfId="3" applyFont="1" applyFill="1" applyBorder="1" applyProtection="1">
      <protection locked="0"/>
    </xf>
    <xf numFmtId="0" fontId="4" fillId="3" borderId="1" xfId="3" applyFont="1" applyFill="1" applyBorder="1" applyProtection="1">
      <protection locked="0"/>
    </xf>
    <xf numFmtId="0" fontId="4" fillId="2" borderId="0" xfId="3" applyFont="1" applyFill="1" applyProtection="1">
      <protection locked="0"/>
    </xf>
    <xf numFmtId="0" fontId="4" fillId="3" borderId="1" xfId="3" quotePrefix="1" applyFont="1" applyFill="1" applyBorder="1" applyAlignment="1" applyProtection="1">
      <alignment horizontal="left"/>
      <protection locked="0"/>
    </xf>
    <xf numFmtId="14" fontId="4" fillId="3" borderId="1" xfId="3" applyNumberFormat="1" applyFont="1" applyFill="1" applyBorder="1" applyAlignment="1" applyProtection="1">
      <alignment horizontal="left"/>
      <protection locked="0"/>
    </xf>
    <xf numFmtId="0" fontId="5" fillId="2" borderId="0" xfId="3" applyFont="1" applyFill="1"/>
    <xf numFmtId="0" fontId="6" fillId="2" borderId="0" xfId="3" applyFont="1" applyFill="1"/>
    <xf numFmtId="0" fontId="7" fillId="2" borderId="0" xfId="3" applyFont="1" applyFill="1"/>
    <xf numFmtId="0" fontId="4" fillId="2" borderId="0" xfId="3" applyFont="1" applyFill="1" applyAlignment="1">
      <alignment horizontal="left" vertical="top"/>
    </xf>
    <xf numFmtId="44" fontId="4" fillId="2" borderId="0" xfId="1" applyFont="1" applyFill="1" applyBorder="1" applyAlignment="1" applyProtection="1"/>
    <xf numFmtId="0" fontId="4" fillId="2" borderId="0" xfId="3" applyFont="1" applyFill="1" applyAlignment="1">
      <alignment horizontal="left" vertical="top" wrapText="1"/>
    </xf>
    <xf numFmtId="0" fontId="8" fillId="2" borderId="0" xfId="3" applyFont="1" applyFill="1"/>
    <xf numFmtId="164" fontId="4" fillId="4" borderId="0" xfId="3" applyNumberFormat="1" applyFont="1" applyFill="1" applyAlignment="1">
      <alignment horizontal="left"/>
    </xf>
    <xf numFmtId="0" fontId="4" fillId="4" borderId="0" xfId="3" applyFont="1" applyFill="1"/>
    <xf numFmtId="165" fontId="4" fillId="2" borderId="0" xfId="3" applyNumberFormat="1" applyFont="1" applyFill="1" applyAlignment="1">
      <alignment horizontal="left"/>
    </xf>
    <xf numFmtId="0" fontId="8" fillId="2" borderId="2" xfId="3" applyFont="1" applyFill="1" applyBorder="1" applyAlignment="1">
      <alignment horizontal="left" vertical="top"/>
    </xf>
    <xf numFmtId="0" fontId="4" fillId="2" borderId="2" xfId="3" applyFont="1" applyFill="1" applyBorder="1" applyAlignment="1">
      <alignment horizontal="left" vertical="top" wrapText="1"/>
    </xf>
    <xf numFmtId="44" fontId="4" fillId="2" borderId="2" xfId="1" applyFont="1" applyFill="1" applyBorder="1" applyAlignment="1" applyProtection="1"/>
    <xf numFmtId="0" fontId="4" fillId="2" borderId="2" xfId="3" applyFont="1" applyFill="1" applyBorder="1" applyAlignment="1">
      <alignment horizontal="left" vertical="top"/>
    </xf>
    <xf numFmtId="0" fontId="4" fillId="2" borderId="0" xfId="3" quotePrefix="1" applyFont="1" applyFill="1"/>
    <xf numFmtId="0" fontId="10" fillId="5" borderId="0" xfId="3" applyFont="1" applyFill="1"/>
    <xf numFmtId="44" fontId="10" fillId="4" borderId="0" xfId="1" applyFont="1" applyFill="1" applyBorder="1" applyAlignment="1" applyProtection="1"/>
    <xf numFmtId="0" fontId="10" fillId="4" borderId="0" xfId="3" applyFont="1" applyFill="1"/>
    <xf numFmtId="44" fontId="10" fillId="6" borderId="0" xfId="1" applyFont="1" applyFill="1" applyBorder="1" applyAlignment="1" applyProtection="1"/>
    <xf numFmtId="44" fontId="10" fillId="7" borderId="0" xfId="1" applyFont="1" applyFill="1" applyBorder="1" applyAlignment="1" applyProtection="1"/>
    <xf numFmtId="0" fontId="10" fillId="0" borderId="0" xfId="3" applyFont="1"/>
    <xf numFmtId="0" fontId="8" fillId="0" borderId="0" xfId="3" applyFont="1"/>
    <xf numFmtId="44" fontId="8" fillId="0" borderId="0" xfId="1" applyFont="1" applyFill="1" applyBorder="1" applyAlignment="1" applyProtection="1"/>
    <xf numFmtId="0" fontId="7" fillId="0" borderId="0" xfId="3" applyFont="1"/>
    <xf numFmtId="44" fontId="7" fillId="0" borderId="0" xfId="1" applyFont="1" applyFill="1" applyBorder="1" applyAlignment="1" applyProtection="1"/>
    <xf numFmtId="166" fontId="7" fillId="0" borderId="0" xfId="1" applyNumberFormat="1" applyFont="1" applyFill="1" applyBorder="1" applyAlignment="1" applyProtection="1"/>
    <xf numFmtId="0" fontId="4" fillId="0" borderId="3" xfId="3" applyFont="1" applyBorder="1"/>
    <xf numFmtId="44" fontId="4" fillId="0" borderId="3" xfId="1" applyFont="1" applyFill="1" applyBorder="1" applyAlignment="1" applyProtection="1"/>
    <xf numFmtId="0" fontId="4" fillId="0" borderId="4" xfId="3" applyFont="1" applyBorder="1"/>
    <xf numFmtId="0" fontId="4" fillId="0" borderId="0" xfId="3" applyFont="1" applyProtection="1">
      <protection locked="0"/>
    </xf>
    <xf numFmtId="44" fontId="4" fillId="0" borderId="0" xfId="1" applyFont="1" applyFill="1" applyBorder="1" applyAlignment="1" applyProtection="1">
      <protection locked="0"/>
    </xf>
    <xf numFmtId="44" fontId="4" fillId="0" borderId="0" xfId="1" applyFont="1" applyFill="1" applyBorder="1" applyAlignment="1" applyProtection="1"/>
    <xf numFmtId="0" fontId="4" fillId="0" borderId="0" xfId="3" applyFont="1"/>
    <xf numFmtId="0" fontId="4" fillId="0" borderId="5" xfId="3" applyFont="1" applyBorder="1"/>
    <xf numFmtId="0" fontId="2" fillId="2" borderId="0" xfId="2" applyNumberFormat="1" applyFill="1" applyBorder="1" applyAlignment="1" applyProtection="1"/>
    <xf numFmtId="0" fontId="9" fillId="2" borderId="0" xfId="3" applyFont="1" applyFill="1" applyAlignment="1">
      <alignment horizontal="left" vertical="top" wrapText="1"/>
    </xf>
  </cellXfs>
  <cellStyles count="4">
    <cellStyle name="Excel Built-in Normal" xfId="3" xr:uid="{7A41885E-F99A-401B-9A59-35A0D5AD0310}"/>
    <cellStyle name="Hyperlink" xfId="2" builtinId="8"/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kme/AppData/Local/Microsoft/Windows/INetCache/Content.Outlook/GM3WTS21/ITC%20Nijmegen%20formulier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ub details"/>
      <sheetName val="Participants"/>
      <sheetName val="Selectie"/>
    </sheetNames>
    <sheetDataSet>
      <sheetData sheetId="0"/>
      <sheetData sheetId="1">
        <row r="1">
          <cell r="S1" t="str">
            <v>Club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itcnijmegen@stjn.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DFEAE-0748-4E2E-85DA-BCABB37169FF}">
  <dimension ref="B2:D49"/>
  <sheetViews>
    <sheetView tabSelected="1" topLeftCell="A23" workbookViewId="0">
      <selection activeCell="D26" sqref="D26"/>
    </sheetView>
  </sheetViews>
  <sheetFormatPr defaultRowHeight="14.4" x14ac:dyDescent="0.3"/>
  <cols>
    <col min="2" max="2" width="51.109375" bestFit="1" customWidth="1"/>
    <col min="3" max="3" width="53.88671875" bestFit="1" customWidth="1"/>
    <col min="4" max="4" width="8.6640625" bestFit="1" customWidth="1"/>
  </cols>
  <sheetData>
    <row r="2" spans="2:4" x14ac:dyDescent="0.3">
      <c r="B2" s="1" t="s">
        <v>0</v>
      </c>
      <c r="C2" s="2"/>
      <c r="D2" s="1"/>
    </row>
    <row r="3" spans="2:4" x14ac:dyDescent="0.3">
      <c r="B3" s="1" t="s">
        <v>1</v>
      </c>
      <c r="C3" s="3"/>
      <c r="D3" s="1"/>
    </row>
    <row r="4" spans="2:4" x14ac:dyDescent="0.3">
      <c r="B4" s="1" t="s">
        <v>2</v>
      </c>
      <c r="C4" s="3"/>
      <c r="D4" s="1"/>
    </row>
    <row r="5" spans="2:4" x14ac:dyDescent="0.3">
      <c r="B5" s="1" t="s">
        <v>3</v>
      </c>
      <c r="C5" s="3"/>
      <c r="D5" s="1"/>
    </row>
    <row r="6" spans="2:4" x14ac:dyDescent="0.3">
      <c r="B6" s="1" t="s">
        <v>4</v>
      </c>
      <c r="C6" s="3"/>
      <c r="D6" s="1"/>
    </row>
    <row r="7" spans="2:4" x14ac:dyDescent="0.3">
      <c r="B7" s="1" t="s">
        <v>5</v>
      </c>
      <c r="C7" s="3"/>
      <c r="D7" s="1"/>
    </row>
    <row r="8" spans="2:4" x14ac:dyDescent="0.3">
      <c r="B8" s="1"/>
      <c r="C8" s="4"/>
      <c r="D8" s="1"/>
    </row>
    <row r="9" spans="2:4" x14ac:dyDescent="0.3">
      <c r="B9" s="1" t="s">
        <v>6</v>
      </c>
      <c r="C9" s="3"/>
      <c r="D9" s="1"/>
    </row>
    <row r="10" spans="2:4" x14ac:dyDescent="0.3">
      <c r="B10" s="1" t="s">
        <v>7</v>
      </c>
      <c r="C10" s="3"/>
      <c r="D10" s="1"/>
    </row>
    <row r="11" spans="2:4" x14ac:dyDescent="0.3">
      <c r="B11" s="1" t="s">
        <v>8</v>
      </c>
      <c r="C11" s="5"/>
      <c r="D11" s="1"/>
    </row>
    <row r="12" spans="2:4" x14ac:dyDescent="0.3">
      <c r="B12" s="1"/>
      <c r="C12" s="4"/>
      <c r="D12" s="1"/>
    </row>
    <row r="13" spans="2:4" x14ac:dyDescent="0.3">
      <c r="B13" s="1" t="s">
        <v>9</v>
      </c>
      <c r="C13" s="6"/>
      <c r="D13" s="1"/>
    </row>
    <row r="14" spans="2:4" x14ac:dyDescent="0.3">
      <c r="B14" s="1" t="s">
        <v>10</v>
      </c>
      <c r="C14" s="3" t="s">
        <v>76</v>
      </c>
      <c r="D14" s="1"/>
    </row>
    <row r="15" spans="2:4" x14ac:dyDescent="0.3">
      <c r="B15" s="1"/>
      <c r="C15" s="1"/>
      <c r="D15" s="1"/>
    </row>
    <row r="16" spans="2:4" x14ac:dyDescent="0.3">
      <c r="B16" s="7" t="s">
        <v>11</v>
      </c>
      <c r="C16" s="8"/>
    </row>
    <row r="17" spans="2:4" x14ac:dyDescent="0.3">
      <c r="B17" s="10" t="s">
        <v>13</v>
      </c>
      <c r="C17" s="10" t="s">
        <v>14</v>
      </c>
      <c r="D17" s="11"/>
    </row>
    <row r="18" spans="2:4" ht="34.200000000000003" x14ac:dyDescent="0.3">
      <c r="B18" s="10" t="s">
        <v>15</v>
      </c>
      <c r="C18" s="12" t="s">
        <v>69</v>
      </c>
      <c r="D18" s="11"/>
    </row>
    <row r="19" spans="2:4" x14ac:dyDescent="0.3">
      <c r="B19" s="10"/>
      <c r="C19" s="12"/>
      <c r="D19" s="11"/>
    </row>
    <row r="20" spans="2:4" x14ac:dyDescent="0.3">
      <c r="B20" s="17" t="s">
        <v>16</v>
      </c>
      <c r="C20" s="18"/>
      <c r="D20" s="9" t="s">
        <v>12</v>
      </c>
    </row>
    <row r="21" spans="2:4" ht="22.8" x14ac:dyDescent="0.3">
      <c r="B21" s="20" t="s">
        <v>17</v>
      </c>
      <c r="C21" s="18" t="s">
        <v>18</v>
      </c>
      <c r="D21" s="19">
        <v>165</v>
      </c>
    </row>
    <row r="22" spans="2:4" x14ac:dyDescent="0.3">
      <c r="B22" s="20" t="s">
        <v>19</v>
      </c>
      <c r="C22" s="18" t="s">
        <v>20</v>
      </c>
      <c r="D22" s="19">
        <v>100</v>
      </c>
    </row>
    <row r="23" spans="2:4" ht="22.8" x14ac:dyDescent="0.3">
      <c r="B23" s="20" t="s">
        <v>21</v>
      </c>
      <c r="C23" s="18" t="s">
        <v>22</v>
      </c>
      <c r="D23" s="19">
        <v>140</v>
      </c>
    </row>
    <row r="24" spans="2:4" x14ac:dyDescent="0.3">
      <c r="B24" s="20" t="s">
        <v>23</v>
      </c>
      <c r="C24" s="18" t="s">
        <v>24</v>
      </c>
      <c r="D24" s="19">
        <v>50</v>
      </c>
    </row>
    <row r="25" spans="2:4" ht="22.8" x14ac:dyDescent="0.3">
      <c r="B25" s="20" t="s">
        <v>25</v>
      </c>
      <c r="C25" s="18" t="s">
        <v>26</v>
      </c>
      <c r="D25" s="19">
        <v>140</v>
      </c>
    </row>
    <row r="26" spans="2:4" x14ac:dyDescent="0.3">
      <c r="B26" s="20" t="s">
        <v>27</v>
      </c>
      <c r="C26" s="18" t="s">
        <v>28</v>
      </c>
      <c r="D26" s="19">
        <v>50</v>
      </c>
    </row>
    <row r="27" spans="2:4" x14ac:dyDescent="0.3">
      <c r="B27" s="20" t="s">
        <v>29</v>
      </c>
      <c r="C27" s="18" t="s">
        <v>47</v>
      </c>
      <c r="D27" s="19">
        <v>15</v>
      </c>
    </row>
    <row r="28" spans="2:4" x14ac:dyDescent="0.3">
      <c r="B28" s="20" t="s">
        <v>30</v>
      </c>
      <c r="C28" s="18" t="s">
        <v>31</v>
      </c>
      <c r="D28" s="19"/>
    </row>
    <row r="29" spans="2:4" x14ac:dyDescent="0.3">
      <c r="B29" s="20"/>
      <c r="C29" s="18" t="s">
        <v>32</v>
      </c>
      <c r="D29" s="19"/>
    </row>
    <row r="30" spans="2:4" x14ac:dyDescent="0.3">
      <c r="B30" s="1"/>
      <c r="C30" s="1"/>
      <c r="D30" s="11"/>
    </row>
    <row r="31" spans="2:4" x14ac:dyDescent="0.3">
      <c r="B31" s="13" t="s">
        <v>33</v>
      </c>
      <c r="C31" s="1"/>
      <c r="D31" s="11"/>
    </row>
    <row r="32" spans="2:4" x14ac:dyDescent="0.3">
      <c r="B32" s="1" t="s">
        <v>34</v>
      </c>
      <c r="C32" s="1" t="s">
        <v>35</v>
      </c>
      <c r="D32" s="11">
        <v>47.5</v>
      </c>
    </row>
    <row r="33" spans="2:4" x14ac:dyDescent="0.3">
      <c r="B33" s="1" t="s">
        <v>73</v>
      </c>
      <c r="C33" s="1" t="s">
        <v>75</v>
      </c>
      <c r="D33" s="11">
        <v>10</v>
      </c>
    </row>
    <row r="34" spans="2:4" x14ac:dyDescent="0.3">
      <c r="B34" s="1" t="s">
        <v>74</v>
      </c>
      <c r="C34" s="1" t="s">
        <v>75</v>
      </c>
      <c r="D34" s="11">
        <v>15</v>
      </c>
    </row>
    <row r="35" spans="2:4" x14ac:dyDescent="0.3">
      <c r="B35" s="1"/>
      <c r="C35" s="1"/>
      <c r="D35" s="11"/>
    </row>
    <row r="36" spans="2:4" x14ac:dyDescent="0.3">
      <c r="B36" s="13" t="s">
        <v>36</v>
      </c>
      <c r="C36" s="1"/>
      <c r="D36" s="1"/>
    </row>
    <row r="37" spans="2:4" x14ac:dyDescent="0.3">
      <c r="B37" s="1" t="s">
        <v>37</v>
      </c>
      <c r="C37" s="1" t="s">
        <v>38</v>
      </c>
      <c r="D37" s="14">
        <f>SUM(Participants!Q:Q)</f>
        <v>0</v>
      </c>
    </row>
    <row r="38" spans="2:4" x14ac:dyDescent="0.3">
      <c r="B38" s="1" t="s">
        <v>39</v>
      </c>
      <c r="C38" s="15" t="s">
        <v>40</v>
      </c>
      <c r="D38" s="1"/>
    </row>
    <row r="39" spans="2:4" x14ac:dyDescent="0.3">
      <c r="B39" s="1" t="s">
        <v>41</v>
      </c>
      <c r="C39" s="15" t="s">
        <v>42</v>
      </c>
      <c r="D39" s="1"/>
    </row>
    <row r="40" spans="2:4" x14ac:dyDescent="0.3">
      <c r="B40" s="1" t="s">
        <v>43</v>
      </c>
      <c r="C40" s="15" t="s">
        <v>44</v>
      </c>
      <c r="D40" s="1"/>
    </row>
    <row r="41" spans="2:4" x14ac:dyDescent="0.3">
      <c r="B41" s="1" t="s">
        <v>45</v>
      </c>
      <c r="C41" s="16" t="s">
        <v>77</v>
      </c>
      <c r="D41" s="1"/>
    </row>
    <row r="42" spans="2:4" x14ac:dyDescent="0.3">
      <c r="B42" s="1"/>
      <c r="C42" s="1"/>
      <c r="D42" s="1"/>
    </row>
    <row r="43" spans="2:4" x14ac:dyDescent="0.3">
      <c r="B43" s="13" t="s">
        <v>46</v>
      </c>
      <c r="C43" s="1"/>
      <c r="D43" s="1"/>
    </row>
    <row r="44" spans="2:4" x14ac:dyDescent="0.3">
      <c r="B44" s="1" t="s">
        <v>7</v>
      </c>
      <c r="C44" s="41" t="s">
        <v>70</v>
      </c>
      <c r="D44" s="1"/>
    </row>
    <row r="45" spans="2:4" x14ac:dyDescent="0.3">
      <c r="B45" s="1"/>
      <c r="C45" s="21"/>
      <c r="D45" s="1"/>
    </row>
    <row r="46" spans="2:4" x14ac:dyDescent="0.3">
      <c r="B46" s="1"/>
      <c r="C46" s="1"/>
      <c r="D46" s="1"/>
    </row>
    <row r="47" spans="2:4" x14ac:dyDescent="0.3">
      <c r="B47" s="1"/>
      <c r="C47" s="1"/>
      <c r="D47" s="1"/>
    </row>
    <row r="48" spans="2:4" x14ac:dyDescent="0.3">
      <c r="B48" s="13"/>
      <c r="C48" s="1"/>
      <c r="D48" s="1"/>
    </row>
    <row r="49" spans="2:4" ht="15" customHeight="1" x14ac:dyDescent="0.3">
      <c r="B49" s="42"/>
      <c r="C49" s="42"/>
      <c r="D49" s="42"/>
    </row>
  </sheetData>
  <mergeCells count="1">
    <mergeCell ref="B49:D49"/>
  </mergeCells>
  <hyperlinks>
    <hyperlink ref="C44" r:id="rId1" xr:uid="{8EA15AA0-E6E5-46F6-901B-E20E21AE029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38A59-E377-45E3-A7B5-FB7738CE4678}">
  <dimension ref="A1:S55"/>
  <sheetViews>
    <sheetView workbookViewId="0">
      <selection activeCell="H17" sqref="H17"/>
    </sheetView>
  </sheetViews>
  <sheetFormatPr defaultColWidth="3.6640625" defaultRowHeight="11.4" x14ac:dyDescent="0.2"/>
  <cols>
    <col min="1" max="1" width="3.109375" style="39" customWidth="1"/>
    <col min="2" max="2" width="18.44140625" style="39" customWidth="1"/>
    <col min="3" max="3" width="21.6640625" style="39" customWidth="1"/>
    <col min="4" max="4" width="7.5546875" style="39" customWidth="1"/>
    <col min="5" max="5" width="7.44140625" style="39" customWidth="1"/>
    <col min="6" max="6" width="12.6640625" style="39" customWidth="1"/>
    <col min="7" max="7" width="16.88671875" style="38" customWidth="1"/>
    <col min="8" max="8" width="16.44140625" style="38" customWidth="1"/>
    <col min="9" max="9" width="17" style="38" customWidth="1"/>
    <col min="10" max="10" width="10.88671875" style="38" customWidth="1"/>
    <col min="11" max="11" width="9.109375" style="39" customWidth="1"/>
    <col min="12" max="16" width="8.88671875" style="38" customWidth="1"/>
    <col min="17" max="17" width="10.5546875" style="38" customWidth="1"/>
    <col min="18" max="18" width="18.6640625" style="39" customWidth="1"/>
    <col min="19" max="19" width="10" style="39" customWidth="1"/>
    <col min="20" max="16384" width="3.6640625" style="39"/>
  </cols>
  <sheetData>
    <row r="1" spans="1:19" s="27" customFormat="1" ht="12" x14ac:dyDescent="0.25">
      <c r="A1" s="22" t="s">
        <v>48</v>
      </c>
      <c r="B1" s="22"/>
      <c r="C1" s="22">
        <f>'[1]Club details'!B2</f>
        <v>0</v>
      </c>
      <c r="D1" s="22"/>
      <c r="E1" s="22"/>
      <c r="F1" s="22"/>
      <c r="G1" s="23" t="s">
        <v>16</v>
      </c>
      <c r="H1" s="23"/>
      <c r="I1" s="23"/>
      <c r="J1" s="23"/>
      <c r="K1" s="24"/>
      <c r="L1" s="25" t="s">
        <v>33</v>
      </c>
      <c r="M1" s="25"/>
      <c r="N1" s="25"/>
      <c r="O1" s="25"/>
      <c r="P1" s="25"/>
      <c r="Q1" s="26" t="s">
        <v>49</v>
      </c>
      <c r="R1" s="22" t="s">
        <v>50</v>
      </c>
      <c r="S1" s="22" t="s">
        <v>5</v>
      </c>
    </row>
    <row r="2" spans="1:19" s="28" customFormat="1" ht="12" x14ac:dyDescent="0.25">
      <c r="A2" s="28" t="s">
        <v>51</v>
      </c>
      <c r="B2" s="28" t="s">
        <v>52</v>
      </c>
      <c r="C2" s="28" t="s">
        <v>53</v>
      </c>
      <c r="D2" s="28" t="s">
        <v>13</v>
      </c>
      <c r="E2" s="28" t="s">
        <v>54</v>
      </c>
      <c r="F2" s="28" t="s">
        <v>15</v>
      </c>
      <c r="G2" s="29" t="s">
        <v>55</v>
      </c>
      <c r="H2" s="29" t="s">
        <v>56</v>
      </c>
      <c r="I2" s="29" t="s">
        <v>57</v>
      </c>
      <c r="J2" s="29" t="s">
        <v>29</v>
      </c>
      <c r="K2" s="28" t="s">
        <v>58</v>
      </c>
      <c r="L2" s="29" t="s">
        <v>34</v>
      </c>
      <c r="M2" s="29" t="s">
        <v>59</v>
      </c>
      <c r="N2" s="29" t="s">
        <v>60</v>
      </c>
      <c r="O2" s="29" t="s">
        <v>61</v>
      </c>
      <c r="P2" s="29" t="s">
        <v>62</v>
      </c>
      <c r="Q2" s="29" t="s">
        <v>63</v>
      </c>
    </row>
    <row r="3" spans="1:19" s="30" customFormat="1" ht="12" x14ac:dyDescent="0.25">
      <c r="D3" s="30" t="s">
        <v>64</v>
      </c>
      <c r="E3" s="28" t="s">
        <v>65</v>
      </c>
      <c r="F3" s="30" t="s">
        <v>68</v>
      </c>
      <c r="G3" s="31">
        <v>165</v>
      </c>
      <c r="H3" s="31">
        <v>140</v>
      </c>
      <c r="I3" s="31">
        <v>140</v>
      </c>
      <c r="J3" s="32">
        <v>15</v>
      </c>
      <c r="K3" s="28" t="s">
        <v>66</v>
      </c>
      <c r="L3" s="31"/>
      <c r="M3" s="31"/>
      <c r="N3" s="31"/>
      <c r="O3" s="31"/>
      <c r="P3" s="31"/>
      <c r="Q3" s="31"/>
    </row>
    <row r="4" spans="1:19" s="30" customFormat="1" ht="12" x14ac:dyDescent="0.25">
      <c r="E4" s="28"/>
      <c r="G4" s="31" t="s">
        <v>71</v>
      </c>
      <c r="H4" s="31" t="s">
        <v>72</v>
      </c>
      <c r="I4" s="31" t="s">
        <v>72</v>
      </c>
      <c r="J4" s="32"/>
      <c r="K4" s="31" t="s">
        <v>67</v>
      </c>
      <c r="L4" s="31">
        <v>47.5</v>
      </c>
      <c r="M4" s="31">
        <v>10</v>
      </c>
      <c r="N4" s="31">
        <v>15</v>
      </c>
      <c r="O4" s="31">
        <v>15</v>
      </c>
      <c r="P4" s="31">
        <v>10</v>
      </c>
      <c r="Q4" s="31"/>
    </row>
    <row r="5" spans="1:19" s="33" customFormat="1" ht="6" customHeight="1" x14ac:dyDescent="0.2"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9" x14ac:dyDescent="0.2">
      <c r="A6" s="35">
        <v>1</v>
      </c>
      <c r="B6" s="36"/>
      <c r="C6" s="36"/>
      <c r="D6" s="36"/>
      <c r="E6" s="36"/>
      <c r="F6" s="36"/>
      <c r="G6" s="37"/>
      <c r="H6" s="37"/>
      <c r="I6" s="37"/>
      <c r="J6" s="37"/>
      <c r="K6" s="36"/>
      <c r="L6" s="37"/>
      <c r="M6" s="37"/>
      <c r="N6" s="37"/>
      <c r="O6" s="37"/>
      <c r="P6" s="37"/>
      <c r="Q6" s="38">
        <f>SUM(G6:P6)</f>
        <v>0</v>
      </c>
      <c r="R6" s="39">
        <f>'Club details'!$C$2</f>
        <v>0</v>
      </c>
      <c r="S6" s="39">
        <f>'Club details'!$C$7</f>
        <v>0</v>
      </c>
    </row>
    <row r="7" spans="1:19" x14ac:dyDescent="0.2">
      <c r="A7" s="40">
        <v>2</v>
      </c>
      <c r="B7" s="36"/>
      <c r="C7" s="36"/>
      <c r="D7" s="36"/>
      <c r="E7" s="36"/>
      <c r="F7" s="36"/>
      <c r="G7" s="37"/>
      <c r="H7" s="37"/>
      <c r="I7" s="37"/>
      <c r="J7" s="37"/>
      <c r="K7" s="36"/>
      <c r="L7" s="37"/>
      <c r="M7" s="37"/>
      <c r="N7" s="37"/>
      <c r="O7" s="37"/>
      <c r="P7" s="37"/>
      <c r="Q7" s="38">
        <f t="shared" ref="Q7:Q37" si="0">SUM(G7:P7)</f>
        <v>0</v>
      </c>
      <c r="R7" s="39">
        <f>'Club details'!$C$2</f>
        <v>0</v>
      </c>
      <c r="S7" s="39">
        <f>'Club details'!$C$7</f>
        <v>0</v>
      </c>
    </row>
    <row r="8" spans="1:19" x14ac:dyDescent="0.2">
      <c r="A8" s="40">
        <v>3</v>
      </c>
      <c r="B8" s="36"/>
      <c r="C8" s="36"/>
      <c r="D8" s="36"/>
      <c r="E8" s="36"/>
      <c r="F8" s="36"/>
      <c r="G8" s="37"/>
      <c r="H8" s="37"/>
      <c r="I8" s="37"/>
      <c r="J8" s="37"/>
      <c r="K8" s="36"/>
      <c r="L8" s="37"/>
      <c r="M8" s="37"/>
      <c r="N8" s="37"/>
      <c r="O8" s="37"/>
      <c r="P8" s="37"/>
      <c r="Q8" s="38">
        <f t="shared" si="0"/>
        <v>0</v>
      </c>
      <c r="R8" s="39">
        <f>'Club details'!$C$2</f>
        <v>0</v>
      </c>
      <c r="S8" s="39">
        <f>'Club details'!$C$7</f>
        <v>0</v>
      </c>
    </row>
    <row r="9" spans="1:19" x14ac:dyDescent="0.2">
      <c r="A9" s="40">
        <v>4</v>
      </c>
      <c r="B9" s="36"/>
      <c r="C9" s="36"/>
      <c r="D9" s="36"/>
      <c r="E9" s="36"/>
      <c r="F9" s="36"/>
      <c r="G9" s="37"/>
      <c r="H9" s="37"/>
      <c r="I9" s="37"/>
      <c r="J9" s="37"/>
      <c r="K9" s="36"/>
      <c r="L9" s="37"/>
      <c r="M9" s="37"/>
      <c r="N9" s="37"/>
      <c r="O9" s="37"/>
      <c r="P9" s="37"/>
      <c r="Q9" s="38">
        <f t="shared" si="0"/>
        <v>0</v>
      </c>
      <c r="R9" s="39">
        <f>'Club details'!$C$2</f>
        <v>0</v>
      </c>
      <c r="S9" s="39">
        <f>'Club details'!$C$7</f>
        <v>0</v>
      </c>
    </row>
    <row r="10" spans="1:19" x14ac:dyDescent="0.2">
      <c r="A10" s="40">
        <v>5</v>
      </c>
      <c r="B10" s="36"/>
      <c r="C10" s="36"/>
      <c r="D10" s="36"/>
      <c r="E10" s="36"/>
      <c r="F10" s="36"/>
      <c r="G10" s="37"/>
      <c r="H10" s="37"/>
      <c r="I10" s="37"/>
      <c r="J10" s="37"/>
      <c r="K10" s="36"/>
      <c r="L10" s="37"/>
      <c r="M10" s="37"/>
      <c r="N10" s="37"/>
      <c r="O10" s="37"/>
      <c r="P10" s="37"/>
      <c r="Q10" s="38">
        <f t="shared" si="0"/>
        <v>0</v>
      </c>
      <c r="R10" s="39">
        <f>'Club details'!$C$2</f>
        <v>0</v>
      </c>
      <c r="S10" s="39">
        <f>'Club details'!$C$7</f>
        <v>0</v>
      </c>
    </row>
    <row r="11" spans="1:19" x14ac:dyDescent="0.2">
      <c r="A11" s="40">
        <v>6</v>
      </c>
      <c r="B11" s="36"/>
      <c r="C11" s="36"/>
      <c r="D11" s="36"/>
      <c r="E11" s="36"/>
      <c r="F11" s="36"/>
      <c r="G11" s="37"/>
      <c r="H11" s="37"/>
      <c r="I11" s="37"/>
      <c r="J11" s="37"/>
      <c r="K11" s="36"/>
      <c r="L11" s="37"/>
      <c r="M11" s="37"/>
      <c r="N11" s="37"/>
      <c r="O11" s="37"/>
      <c r="P11" s="37"/>
      <c r="Q11" s="38">
        <f t="shared" si="0"/>
        <v>0</v>
      </c>
      <c r="R11" s="39">
        <f>'Club details'!$C$2</f>
        <v>0</v>
      </c>
      <c r="S11" s="39">
        <f>'Club details'!$C$7</f>
        <v>0</v>
      </c>
    </row>
    <row r="12" spans="1:19" x14ac:dyDescent="0.2">
      <c r="A12" s="40">
        <v>7</v>
      </c>
      <c r="B12" s="36"/>
      <c r="C12" s="36"/>
      <c r="D12" s="36"/>
      <c r="E12" s="36"/>
      <c r="F12" s="36"/>
      <c r="G12" s="37"/>
      <c r="H12" s="37"/>
      <c r="I12" s="37"/>
      <c r="J12" s="37"/>
      <c r="K12" s="36"/>
      <c r="L12" s="37"/>
      <c r="M12" s="37"/>
      <c r="N12" s="37"/>
      <c r="O12" s="37"/>
      <c r="P12" s="37"/>
      <c r="Q12" s="38">
        <f t="shared" si="0"/>
        <v>0</v>
      </c>
      <c r="R12" s="39">
        <f>'Club details'!$C$2</f>
        <v>0</v>
      </c>
      <c r="S12" s="39">
        <f>'Club details'!$C$7</f>
        <v>0</v>
      </c>
    </row>
    <row r="13" spans="1:19" x14ac:dyDescent="0.2">
      <c r="A13" s="40">
        <v>8</v>
      </c>
      <c r="B13" s="36"/>
      <c r="C13" s="36"/>
      <c r="D13" s="36"/>
      <c r="E13" s="36"/>
      <c r="F13" s="36"/>
      <c r="G13" s="37"/>
      <c r="H13" s="37"/>
      <c r="I13" s="37"/>
      <c r="J13" s="37"/>
      <c r="K13" s="36"/>
      <c r="L13" s="37"/>
      <c r="M13" s="37"/>
      <c r="N13" s="37"/>
      <c r="O13" s="37"/>
      <c r="P13" s="37"/>
      <c r="Q13" s="38">
        <f t="shared" si="0"/>
        <v>0</v>
      </c>
      <c r="R13" s="39">
        <f>'Club details'!$C$2</f>
        <v>0</v>
      </c>
      <c r="S13" s="39">
        <f>'Club details'!$C$7</f>
        <v>0</v>
      </c>
    </row>
    <row r="14" spans="1:19" x14ac:dyDescent="0.2">
      <c r="A14" s="40">
        <v>9</v>
      </c>
      <c r="B14" s="36"/>
      <c r="C14" s="36"/>
      <c r="D14" s="36"/>
      <c r="E14" s="36"/>
      <c r="F14" s="36"/>
      <c r="G14" s="37"/>
      <c r="H14" s="37"/>
      <c r="I14" s="37"/>
      <c r="J14" s="37"/>
      <c r="K14" s="36"/>
      <c r="L14" s="37"/>
      <c r="M14" s="37"/>
      <c r="N14" s="37"/>
      <c r="O14" s="37"/>
      <c r="P14" s="37"/>
      <c r="Q14" s="38">
        <f t="shared" si="0"/>
        <v>0</v>
      </c>
      <c r="R14" s="39">
        <f>'Club details'!$C$2</f>
        <v>0</v>
      </c>
      <c r="S14" s="39">
        <f>'Club details'!$C$7</f>
        <v>0</v>
      </c>
    </row>
    <row r="15" spans="1:19" x14ac:dyDescent="0.2">
      <c r="A15" s="40">
        <v>10</v>
      </c>
      <c r="B15" s="36"/>
      <c r="C15" s="36"/>
      <c r="D15" s="36"/>
      <c r="E15" s="36"/>
      <c r="F15" s="36"/>
      <c r="G15" s="37"/>
      <c r="H15" s="37"/>
      <c r="I15" s="37"/>
      <c r="J15" s="37"/>
      <c r="K15" s="36"/>
      <c r="L15" s="37"/>
      <c r="M15" s="37"/>
      <c r="N15" s="37"/>
      <c r="O15" s="37"/>
      <c r="P15" s="37"/>
      <c r="Q15" s="38">
        <f t="shared" si="0"/>
        <v>0</v>
      </c>
      <c r="R15" s="39">
        <f>'Club details'!$C$2</f>
        <v>0</v>
      </c>
      <c r="S15" s="39">
        <f>'Club details'!$C$7</f>
        <v>0</v>
      </c>
    </row>
    <row r="16" spans="1:19" x14ac:dyDescent="0.2">
      <c r="A16" s="40">
        <v>11</v>
      </c>
      <c r="B16" s="36"/>
      <c r="C16" s="36"/>
      <c r="D16" s="36"/>
      <c r="E16" s="36"/>
      <c r="F16" s="36"/>
      <c r="G16" s="37"/>
      <c r="H16" s="37"/>
      <c r="I16" s="37"/>
      <c r="J16" s="37"/>
      <c r="K16" s="36"/>
      <c r="L16" s="37"/>
      <c r="M16" s="37"/>
      <c r="N16" s="37"/>
      <c r="O16" s="37"/>
      <c r="P16" s="37"/>
      <c r="Q16" s="38">
        <f t="shared" si="0"/>
        <v>0</v>
      </c>
      <c r="R16" s="39">
        <f>'Club details'!$C$2</f>
        <v>0</v>
      </c>
      <c r="S16" s="39">
        <f>'Club details'!$C$7</f>
        <v>0</v>
      </c>
    </row>
    <row r="17" spans="1:19" x14ac:dyDescent="0.2">
      <c r="A17" s="40">
        <v>12</v>
      </c>
      <c r="B17" s="36"/>
      <c r="C17" s="36"/>
      <c r="D17" s="36"/>
      <c r="E17" s="36"/>
      <c r="F17" s="36"/>
      <c r="G17" s="37"/>
      <c r="H17" s="37"/>
      <c r="I17" s="37"/>
      <c r="J17" s="37"/>
      <c r="K17" s="36"/>
      <c r="L17" s="37"/>
      <c r="M17" s="37"/>
      <c r="N17" s="37"/>
      <c r="O17" s="37"/>
      <c r="P17" s="37"/>
      <c r="Q17" s="38">
        <f t="shared" si="0"/>
        <v>0</v>
      </c>
      <c r="R17" s="39">
        <f>'Club details'!$C$2</f>
        <v>0</v>
      </c>
      <c r="S17" s="39">
        <f>'Club details'!$C$7</f>
        <v>0</v>
      </c>
    </row>
    <row r="18" spans="1:19" x14ac:dyDescent="0.2">
      <c r="A18" s="40">
        <v>13</v>
      </c>
      <c r="B18" s="36"/>
      <c r="C18" s="36"/>
      <c r="D18" s="36"/>
      <c r="E18" s="36"/>
      <c r="F18" s="36"/>
      <c r="G18" s="37"/>
      <c r="H18" s="37"/>
      <c r="I18" s="37"/>
      <c r="J18" s="37"/>
      <c r="K18" s="36"/>
      <c r="L18" s="37"/>
      <c r="M18" s="37"/>
      <c r="N18" s="37"/>
      <c r="O18" s="37"/>
      <c r="P18" s="37"/>
      <c r="Q18" s="38">
        <f t="shared" si="0"/>
        <v>0</v>
      </c>
      <c r="R18" s="39">
        <f>'Club details'!$C$2</f>
        <v>0</v>
      </c>
      <c r="S18" s="39">
        <f>'Club details'!$C$7</f>
        <v>0</v>
      </c>
    </row>
    <row r="19" spans="1:19" x14ac:dyDescent="0.2">
      <c r="A19" s="40">
        <v>14</v>
      </c>
      <c r="B19" s="36"/>
      <c r="C19" s="36"/>
      <c r="D19" s="36"/>
      <c r="E19" s="36"/>
      <c r="F19" s="36"/>
      <c r="G19" s="37"/>
      <c r="H19" s="37"/>
      <c r="I19" s="37"/>
      <c r="J19" s="37"/>
      <c r="K19" s="36"/>
      <c r="L19" s="37"/>
      <c r="M19" s="37"/>
      <c r="N19" s="37"/>
      <c r="O19" s="37"/>
      <c r="P19" s="37"/>
      <c r="Q19" s="38">
        <f t="shared" si="0"/>
        <v>0</v>
      </c>
      <c r="R19" s="39">
        <f>'Club details'!$C$2</f>
        <v>0</v>
      </c>
      <c r="S19" s="39">
        <f>'Club details'!$C$7</f>
        <v>0</v>
      </c>
    </row>
    <row r="20" spans="1:19" x14ac:dyDescent="0.2">
      <c r="A20" s="40">
        <v>15</v>
      </c>
      <c r="B20" s="36"/>
      <c r="C20" s="36"/>
      <c r="D20" s="36"/>
      <c r="E20" s="36"/>
      <c r="F20" s="36"/>
      <c r="G20" s="37"/>
      <c r="H20" s="37"/>
      <c r="I20" s="37"/>
      <c r="J20" s="37"/>
      <c r="K20" s="36"/>
      <c r="L20" s="37"/>
      <c r="M20" s="37"/>
      <c r="N20" s="37"/>
      <c r="O20" s="37"/>
      <c r="P20" s="37"/>
      <c r="Q20" s="38">
        <f t="shared" si="0"/>
        <v>0</v>
      </c>
      <c r="R20" s="39">
        <f>'Club details'!$C$2</f>
        <v>0</v>
      </c>
      <c r="S20" s="39">
        <f>'Club details'!$C$7</f>
        <v>0</v>
      </c>
    </row>
    <row r="21" spans="1:19" x14ac:dyDescent="0.2">
      <c r="A21" s="40">
        <v>16</v>
      </c>
      <c r="B21" s="36"/>
      <c r="C21" s="36"/>
      <c r="D21" s="36"/>
      <c r="E21" s="36"/>
      <c r="F21" s="36"/>
      <c r="G21" s="37"/>
      <c r="H21" s="37"/>
      <c r="I21" s="37"/>
      <c r="J21" s="37"/>
      <c r="K21" s="36"/>
      <c r="L21" s="37"/>
      <c r="M21" s="37"/>
      <c r="N21" s="37"/>
      <c r="O21" s="37"/>
      <c r="P21" s="37"/>
      <c r="Q21" s="38">
        <f t="shared" si="0"/>
        <v>0</v>
      </c>
      <c r="R21" s="39">
        <f>'Club details'!$C$2</f>
        <v>0</v>
      </c>
      <c r="S21" s="39">
        <f>'Club details'!$C$7</f>
        <v>0</v>
      </c>
    </row>
    <row r="22" spans="1:19" x14ac:dyDescent="0.2">
      <c r="A22" s="40">
        <v>17</v>
      </c>
      <c r="B22" s="36"/>
      <c r="C22" s="36"/>
      <c r="D22" s="36"/>
      <c r="E22" s="36"/>
      <c r="F22" s="36"/>
      <c r="G22" s="37"/>
      <c r="H22" s="37"/>
      <c r="I22" s="37"/>
      <c r="J22" s="37"/>
      <c r="K22" s="36"/>
      <c r="L22" s="37"/>
      <c r="M22" s="37"/>
      <c r="N22" s="37"/>
      <c r="O22" s="37"/>
      <c r="P22" s="37"/>
      <c r="Q22" s="38">
        <f t="shared" si="0"/>
        <v>0</v>
      </c>
      <c r="R22" s="39">
        <f>'Club details'!$C$2</f>
        <v>0</v>
      </c>
      <c r="S22" s="39">
        <f>'Club details'!$C$7</f>
        <v>0</v>
      </c>
    </row>
    <row r="23" spans="1:19" x14ac:dyDescent="0.2">
      <c r="A23" s="40">
        <v>18</v>
      </c>
      <c r="B23" s="36"/>
      <c r="C23" s="36"/>
      <c r="D23" s="36"/>
      <c r="E23" s="36"/>
      <c r="F23" s="36"/>
      <c r="G23" s="37"/>
      <c r="H23" s="37"/>
      <c r="I23" s="37"/>
      <c r="J23" s="37"/>
      <c r="K23" s="36"/>
      <c r="L23" s="37"/>
      <c r="M23" s="37"/>
      <c r="N23" s="37"/>
      <c r="O23" s="37"/>
      <c r="P23" s="37"/>
      <c r="Q23" s="38">
        <f t="shared" si="0"/>
        <v>0</v>
      </c>
      <c r="R23" s="39">
        <f>'Club details'!$C$2</f>
        <v>0</v>
      </c>
      <c r="S23" s="39">
        <f>'Club details'!$C$7</f>
        <v>0</v>
      </c>
    </row>
    <row r="24" spans="1:19" x14ac:dyDescent="0.2">
      <c r="A24" s="40">
        <v>19</v>
      </c>
      <c r="B24" s="36"/>
      <c r="C24" s="36"/>
      <c r="D24" s="36"/>
      <c r="E24" s="36"/>
      <c r="F24" s="36"/>
      <c r="G24" s="37"/>
      <c r="H24" s="37"/>
      <c r="I24" s="37"/>
      <c r="J24" s="37"/>
      <c r="K24" s="36"/>
      <c r="L24" s="37"/>
      <c r="M24" s="37"/>
      <c r="N24" s="37"/>
      <c r="O24" s="37"/>
      <c r="P24" s="37"/>
      <c r="Q24" s="38">
        <f t="shared" si="0"/>
        <v>0</v>
      </c>
      <c r="R24" s="39">
        <f>'Club details'!$C$2</f>
        <v>0</v>
      </c>
      <c r="S24" s="39">
        <f>'Club details'!$C$7</f>
        <v>0</v>
      </c>
    </row>
    <row r="25" spans="1:19" x14ac:dyDescent="0.2">
      <c r="A25" s="40">
        <v>20</v>
      </c>
      <c r="B25" s="36"/>
      <c r="C25" s="36"/>
      <c r="D25" s="36"/>
      <c r="E25" s="36"/>
      <c r="F25" s="36"/>
      <c r="G25" s="37"/>
      <c r="H25" s="37"/>
      <c r="I25" s="37"/>
      <c r="J25" s="37"/>
      <c r="K25" s="36"/>
      <c r="L25" s="37"/>
      <c r="M25" s="37"/>
      <c r="N25" s="37"/>
      <c r="O25" s="37"/>
      <c r="P25" s="37"/>
      <c r="Q25" s="38">
        <f t="shared" si="0"/>
        <v>0</v>
      </c>
      <c r="R25" s="39">
        <f>'Club details'!$C$2</f>
        <v>0</v>
      </c>
      <c r="S25" s="39">
        <f>'Club details'!$C$7</f>
        <v>0</v>
      </c>
    </row>
    <row r="26" spans="1:19" x14ac:dyDescent="0.2">
      <c r="A26" s="40">
        <v>21</v>
      </c>
      <c r="B26" s="36"/>
      <c r="C26" s="36"/>
      <c r="D26" s="36"/>
      <c r="E26" s="36"/>
      <c r="F26" s="36"/>
      <c r="G26" s="37"/>
      <c r="H26" s="37"/>
      <c r="I26" s="37"/>
      <c r="J26" s="37"/>
      <c r="K26" s="36"/>
      <c r="L26" s="37"/>
      <c r="M26" s="37"/>
      <c r="N26" s="37"/>
      <c r="O26" s="37"/>
      <c r="P26" s="37"/>
      <c r="Q26" s="38">
        <f t="shared" si="0"/>
        <v>0</v>
      </c>
      <c r="R26" s="39">
        <f>'Club details'!$C$2</f>
        <v>0</v>
      </c>
      <c r="S26" s="39">
        <f>'Club details'!$C$7</f>
        <v>0</v>
      </c>
    </row>
    <row r="27" spans="1:19" x14ac:dyDescent="0.2">
      <c r="A27" s="40">
        <v>22</v>
      </c>
      <c r="B27" s="36"/>
      <c r="C27" s="36"/>
      <c r="D27" s="36"/>
      <c r="E27" s="36"/>
      <c r="F27" s="36"/>
      <c r="G27" s="37"/>
      <c r="H27" s="37"/>
      <c r="I27" s="37"/>
      <c r="J27" s="37"/>
      <c r="K27" s="36"/>
      <c r="L27" s="37"/>
      <c r="M27" s="37"/>
      <c r="N27" s="37"/>
      <c r="O27" s="37"/>
      <c r="P27" s="37"/>
      <c r="Q27" s="38">
        <f t="shared" si="0"/>
        <v>0</v>
      </c>
      <c r="R27" s="39">
        <f>'Club details'!$C$2</f>
        <v>0</v>
      </c>
      <c r="S27" s="39">
        <f>'Club details'!$C$7</f>
        <v>0</v>
      </c>
    </row>
    <row r="28" spans="1:19" x14ac:dyDescent="0.2">
      <c r="A28" s="40">
        <v>23</v>
      </c>
      <c r="B28" s="36"/>
      <c r="C28" s="36"/>
      <c r="D28" s="36"/>
      <c r="E28" s="36"/>
      <c r="F28" s="36"/>
      <c r="G28" s="37"/>
      <c r="H28" s="37"/>
      <c r="I28" s="37"/>
      <c r="J28" s="37"/>
      <c r="K28" s="36"/>
      <c r="L28" s="37"/>
      <c r="M28" s="37"/>
      <c r="N28" s="37"/>
      <c r="O28" s="37"/>
      <c r="P28" s="37"/>
      <c r="Q28" s="38">
        <f t="shared" si="0"/>
        <v>0</v>
      </c>
      <c r="R28" s="39">
        <f>'Club details'!$C$2</f>
        <v>0</v>
      </c>
      <c r="S28" s="39">
        <f>'Club details'!$C$7</f>
        <v>0</v>
      </c>
    </row>
    <row r="29" spans="1:19" x14ac:dyDescent="0.2">
      <c r="A29" s="40">
        <v>24</v>
      </c>
      <c r="B29" s="36"/>
      <c r="C29" s="36"/>
      <c r="D29" s="36"/>
      <c r="E29" s="36"/>
      <c r="F29" s="36"/>
      <c r="G29" s="37"/>
      <c r="H29" s="37"/>
      <c r="I29" s="37"/>
      <c r="J29" s="37"/>
      <c r="K29" s="36"/>
      <c r="L29" s="37"/>
      <c r="M29" s="37"/>
      <c r="N29" s="37"/>
      <c r="O29" s="37"/>
      <c r="P29" s="37"/>
      <c r="Q29" s="38">
        <f t="shared" si="0"/>
        <v>0</v>
      </c>
      <c r="R29" s="39">
        <f>'Club details'!$C$2</f>
        <v>0</v>
      </c>
      <c r="S29" s="39">
        <f>'Club details'!$C$7</f>
        <v>0</v>
      </c>
    </row>
    <row r="30" spans="1:19" x14ac:dyDescent="0.2">
      <c r="A30" s="40">
        <v>25</v>
      </c>
      <c r="B30" s="36"/>
      <c r="C30" s="36"/>
      <c r="D30" s="36"/>
      <c r="E30" s="36"/>
      <c r="F30" s="36"/>
      <c r="G30" s="37"/>
      <c r="H30" s="37"/>
      <c r="I30" s="37"/>
      <c r="J30" s="37"/>
      <c r="K30" s="36"/>
      <c r="L30" s="37"/>
      <c r="M30" s="37"/>
      <c r="N30" s="37"/>
      <c r="O30" s="37"/>
      <c r="P30" s="37"/>
      <c r="Q30" s="38">
        <f t="shared" si="0"/>
        <v>0</v>
      </c>
      <c r="R30" s="39">
        <f>'Club details'!$C$2</f>
        <v>0</v>
      </c>
      <c r="S30" s="39">
        <f>'Club details'!$C$7</f>
        <v>0</v>
      </c>
    </row>
    <row r="31" spans="1:19" x14ac:dyDescent="0.2">
      <c r="A31" s="40">
        <v>26</v>
      </c>
      <c r="B31" s="36"/>
      <c r="C31" s="36"/>
      <c r="D31" s="36"/>
      <c r="E31" s="36"/>
      <c r="F31" s="36"/>
      <c r="G31" s="37"/>
      <c r="H31" s="37"/>
      <c r="I31" s="37"/>
      <c r="J31" s="37"/>
      <c r="K31" s="36"/>
      <c r="L31" s="37"/>
      <c r="M31" s="37"/>
      <c r="N31" s="37"/>
      <c r="O31" s="37"/>
      <c r="P31" s="37"/>
      <c r="Q31" s="38">
        <f t="shared" si="0"/>
        <v>0</v>
      </c>
      <c r="R31" s="39">
        <f>'Club details'!$C$2</f>
        <v>0</v>
      </c>
      <c r="S31" s="39">
        <f>'Club details'!$C$7</f>
        <v>0</v>
      </c>
    </row>
    <row r="32" spans="1:19" x14ac:dyDescent="0.2">
      <c r="A32" s="40">
        <v>27</v>
      </c>
      <c r="B32" s="36"/>
      <c r="C32" s="36"/>
      <c r="D32" s="36"/>
      <c r="E32" s="36"/>
      <c r="F32" s="36"/>
      <c r="G32" s="37"/>
      <c r="H32" s="37"/>
      <c r="I32" s="37"/>
      <c r="J32" s="37"/>
      <c r="K32" s="36"/>
      <c r="L32" s="37"/>
      <c r="M32" s="37"/>
      <c r="N32" s="37"/>
      <c r="O32" s="37"/>
      <c r="P32" s="37"/>
      <c r="Q32" s="38">
        <f t="shared" si="0"/>
        <v>0</v>
      </c>
      <c r="R32" s="39">
        <f>'Club details'!$C$2</f>
        <v>0</v>
      </c>
      <c r="S32" s="39">
        <f>'Club details'!$C$7</f>
        <v>0</v>
      </c>
    </row>
    <row r="33" spans="1:19" x14ac:dyDescent="0.2">
      <c r="A33" s="40">
        <v>28</v>
      </c>
      <c r="B33" s="36"/>
      <c r="C33" s="36"/>
      <c r="D33" s="36"/>
      <c r="E33" s="36"/>
      <c r="F33" s="36"/>
      <c r="G33" s="37"/>
      <c r="H33" s="37"/>
      <c r="I33" s="37"/>
      <c r="J33" s="37"/>
      <c r="K33" s="36"/>
      <c r="L33" s="37"/>
      <c r="M33" s="37"/>
      <c r="N33" s="37"/>
      <c r="O33" s="37"/>
      <c r="P33" s="37"/>
      <c r="Q33" s="38">
        <f t="shared" si="0"/>
        <v>0</v>
      </c>
      <c r="R33" s="39">
        <f>'Club details'!$C$2</f>
        <v>0</v>
      </c>
      <c r="S33" s="39">
        <f>'Club details'!$C$7</f>
        <v>0</v>
      </c>
    </row>
    <row r="34" spans="1:19" x14ac:dyDescent="0.2">
      <c r="A34" s="40">
        <v>29</v>
      </c>
      <c r="B34" s="36"/>
      <c r="C34" s="36"/>
      <c r="D34" s="36"/>
      <c r="E34" s="36"/>
      <c r="F34" s="36"/>
      <c r="G34" s="37"/>
      <c r="H34" s="37"/>
      <c r="I34" s="37"/>
      <c r="J34" s="37"/>
      <c r="K34" s="36"/>
      <c r="L34" s="37"/>
      <c r="M34" s="37"/>
      <c r="N34" s="37"/>
      <c r="O34" s="37"/>
      <c r="P34" s="37"/>
      <c r="Q34" s="38">
        <f t="shared" si="0"/>
        <v>0</v>
      </c>
      <c r="R34" s="39">
        <f>'Club details'!$C$2</f>
        <v>0</v>
      </c>
      <c r="S34" s="39">
        <f>'Club details'!$C$7</f>
        <v>0</v>
      </c>
    </row>
    <row r="35" spans="1:19" x14ac:dyDescent="0.2">
      <c r="A35" s="40">
        <v>30</v>
      </c>
      <c r="B35" s="36"/>
      <c r="C35" s="36"/>
      <c r="D35" s="36"/>
      <c r="E35" s="36"/>
      <c r="F35" s="36"/>
      <c r="G35" s="37"/>
      <c r="H35" s="37"/>
      <c r="I35" s="37"/>
      <c r="J35" s="37"/>
      <c r="K35" s="36"/>
      <c r="L35" s="37"/>
      <c r="M35" s="37"/>
      <c r="N35" s="37"/>
      <c r="O35" s="37"/>
      <c r="P35" s="37"/>
      <c r="Q35" s="38">
        <f t="shared" si="0"/>
        <v>0</v>
      </c>
      <c r="R35" s="39">
        <f>'Club details'!$C$2</f>
        <v>0</v>
      </c>
      <c r="S35" s="39">
        <f>'Club details'!$C$7</f>
        <v>0</v>
      </c>
    </row>
    <row r="36" spans="1:19" x14ac:dyDescent="0.2">
      <c r="A36" s="40">
        <v>31</v>
      </c>
      <c r="B36" s="36"/>
      <c r="C36" s="36"/>
      <c r="D36" s="36"/>
      <c r="E36" s="36"/>
      <c r="F36" s="36"/>
      <c r="G36" s="37"/>
      <c r="H36" s="37"/>
      <c r="I36" s="37"/>
      <c r="J36" s="37"/>
      <c r="K36" s="36"/>
      <c r="L36" s="37"/>
      <c r="M36" s="37"/>
      <c r="N36" s="37"/>
      <c r="O36" s="37"/>
      <c r="P36" s="37"/>
      <c r="Q36" s="38">
        <f t="shared" si="0"/>
        <v>0</v>
      </c>
      <c r="R36" s="39">
        <f>'Club details'!$C$2</f>
        <v>0</v>
      </c>
      <c r="S36" s="39">
        <f>'Club details'!$C$7</f>
        <v>0</v>
      </c>
    </row>
    <row r="37" spans="1:19" x14ac:dyDescent="0.2">
      <c r="A37" s="40">
        <v>32</v>
      </c>
      <c r="B37" s="36"/>
      <c r="C37" s="36"/>
      <c r="D37" s="36"/>
      <c r="E37" s="36"/>
      <c r="F37" s="36"/>
      <c r="G37" s="37"/>
      <c r="H37" s="37"/>
      <c r="I37" s="37"/>
      <c r="J37" s="37"/>
      <c r="K37" s="36"/>
      <c r="L37" s="37"/>
      <c r="M37" s="37"/>
      <c r="N37" s="37"/>
      <c r="O37" s="37"/>
      <c r="P37" s="37"/>
      <c r="Q37" s="38">
        <f t="shared" si="0"/>
        <v>0</v>
      </c>
      <c r="R37" s="39">
        <f>'Club details'!$C$2</f>
        <v>0</v>
      </c>
      <c r="S37" s="39">
        <f>'Club details'!$C$7</f>
        <v>0</v>
      </c>
    </row>
    <row r="38" spans="1:19" x14ac:dyDescent="0.2">
      <c r="A38" s="40">
        <v>33</v>
      </c>
      <c r="B38" s="36"/>
      <c r="C38" s="36"/>
      <c r="D38" s="36"/>
      <c r="E38" s="36"/>
      <c r="F38" s="36"/>
      <c r="G38" s="37"/>
      <c r="H38" s="37"/>
      <c r="I38" s="37"/>
      <c r="J38" s="37"/>
      <c r="K38" s="36"/>
      <c r="L38" s="37"/>
      <c r="M38" s="37"/>
      <c r="N38" s="37"/>
      <c r="O38" s="37"/>
      <c r="P38" s="37"/>
      <c r="Q38" s="38">
        <f t="shared" ref="Q38:Q55" si="1">SUM(G38:P38)</f>
        <v>0</v>
      </c>
      <c r="R38" s="39">
        <f>'Club details'!$C$2</f>
        <v>0</v>
      </c>
      <c r="S38" s="39">
        <f>'Club details'!$C$7</f>
        <v>0</v>
      </c>
    </row>
    <row r="39" spans="1:19" x14ac:dyDescent="0.2">
      <c r="A39" s="40">
        <v>34</v>
      </c>
      <c r="B39" s="36"/>
      <c r="C39" s="36"/>
      <c r="D39" s="36"/>
      <c r="E39" s="36"/>
      <c r="F39" s="36"/>
      <c r="G39" s="37"/>
      <c r="H39" s="37"/>
      <c r="I39" s="37"/>
      <c r="J39" s="37"/>
      <c r="K39" s="36"/>
      <c r="L39" s="37"/>
      <c r="M39" s="37"/>
      <c r="N39" s="37"/>
      <c r="O39" s="37"/>
      <c r="P39" s="37"/>
      <c r="Q39" s="38">
        <f t="shared" si="1"/>
        <v>0</v>
      </c>
      <c r="R39" s="39">
        <f>'Club details'!$C$2</f>
        <v>0</v>
      </c>
      <c r="S39" s="39">
        <f>'Club details'!$C$7</f>
        <v>0</v>
      </c>
    </row>
    <row r="40" spans="1:19" x14ac:dyDescent="0.2">
      <c r="A40" s="40">
        <v>35</v>
      </c>
      <c r="B40" s="36"/>
      <c r="C40" s="36"/>
      <c r="D40" s="36"/>
      <c r="E40" s="36"/>
      <c r="F40" s="36"/>
      <c r="G40" s="37"/>
      <c r="H40" s="37"/>
      <c r="I40" s="37"/>
      <c r="J40" s="37"/>
      <c r="K40" s="36"/>
      <c r="L40" s="37"/>
      <c r="M40" s="37"/>
      <c r="N40" s="37"/>
      <c r="O40" s="37"/>
      <c r="P40" s="37"/>
      <c r="Q40" s="38">
        <f t="shared" si="1"/>
        <v>0</v>
      </c>
      <c r="R40" s="39">
        <f>'Club details'!$C$2</f>
        <v>0</v>
      </c>
      <c r="S40" s="39">
        <f>'Club details'!$C$7</f>
        <v>0</v>
      </c>
    </row>
    <row r="41" spans="1:19" x14ac:dyDescent="0.2">
      <c r="A41" s="40">
        <v>36</v>
      </c>
      <c r="B41" s="36"/>
      <c r="C41" s="36"/>
      <c r="D41" s="36"/>
      <c r="E41" s="36"/>
      <c r="F41" s="36"/>
      <c r="G41" s="37"/>
      <c r="H41" s="37"/>
      <c r="I41" s="37"/>
      <c r="J41" s="37"/>
      <c r="K41" s="36"/>
      <c r="L41" s="37"/>
      <c r="M41" s="37"/>
      <c r="N41" s="37"/>
      <c r="O41" s="37"/>
      <c r="P41" s="37"/>
      <c r="Q41" s="38">
        <f t="shared" si="1"/>
        <v>0</v>
      </c>
      <c r="R41" s="39">
        <f>'Club details'!$C$2</f>
        <v>0</v>
      </c>
      <c r="S41" s="39">
        <f>'Club details'!$C$7</f>
        <v>0</v>
      </c>
    </row>
    <row r="42" spans="1:19" x14ac:dyDescent="0.2">
      <c r="A42" s="40">
        <v>37</v>
      </c>
      <c r="B42" s="36"/>
      <c r="C42" s="36"/>
      <c r="D42" s="36"/>
      <c r="E42" s="36"/>
      <c r="F42" s="36"/>
      <c r="G42" s="37"/>
      <c r="H42" s="37"/>
      <c r="I42" s="37"/>
      <c r="J42" s="37"/>
      <c r="K42" s="36"/>
      <c r="L42" s="37"/>
      <c r="M42" s="37"/>
      <c r="N42" s="37"/>
      <c r="O42" s="37"/>
      <c r="P42" s="37"/>
      <c r="Q42" s="38">
        <f t="shared" si="1"/>
        <v>0</v>
      </c>
      <c r="R42" s="39">
        <f>'Club details'!$C$2</f>
        <v>0</v>
      </c>
      <c r="S42" s="39">
        <f>'Club details'!$C$7</f>
        <v>0</v>
      </c>
    </row>
    <row r="43" spans="1:19" x14ac:dyDescent="0.2">
      <c r="A43" s="40">
        <v>38</v>
      </c>
      <c r="B43" s="36"/>
      <c r="C43" s="36"/>
      <c r="D43" s="36"/>
      <c r="E43" s="36"/>
      <c r="F43" s="36"/>
      <c r="G43" s="37"/>
      <c r="H43" s="37"/>
      <c r="I43" s="37"/>
      <c r="J43" s="37"/>
      <c r="K43" s="36"/>
      <c r="L43" s="37"/>
      <c r="M43" s="37"/>
      <c r="N43" s="37"/>
      <c r="O43" s="37"/>
      <c r="P43" s="37"/>
      <c r="Q43" s="38">
        <f t="shared" si="1"/>
        <v>0</v>
      </c>
      <c r="R43" s="39">
        <f>'Club details'!$C$2</f>
        <v>0</v>
      </c>
      <c r="S43" s="39">
        <f>'Club details'!$C$7</f>
        <v>0</v>
      </c>
    </row>
    <row r="44" spans="1:19" x14ac:dyDescent="0.2">
      <c r="A44" s="40">
        <v>39</v>
      </c>
      <c r="B44" s="36"/>
      <c r="C44" s="36"/>
      <c r="D44" s="36"/>
      <c r="E44" s="36"/>
      <c r="F44" s="36"/>
      <c r="G44" s="37"/>
      <c r="H44" s="37"/>
      <c r="I44" s="37"/>
      <c r="J44" s="37"/>
      <c r="K44" s="36"/>
      <c r="L44" s="37"/>
      <c r="M44" s="37"/>
      <c r="N44" s="37"/>
      <c r="O44" s="37"/>
      <c r="P44" s="37"/>
      <c r="Q44" s="38">
        <f t="shared" si="1"/>
        <v>0</v>
      </c>
      <c r="R44" s="39">
        <f>'Club details'!$C$2</f>
        <v>0</v>
      </c>
      <c r="S44" s="39">
        <f>'Club details'!$C$7</f>
        <v>0</v>
      </c>
    </row>
    <row r="45" spans="1:19" x14ac:dyDescent="0.2">
      <c r="A45" s="40">
        <v>40</v>
      </c>
      <c r="B45" s="36"/>
      <c r="C45" s="36"/>
      <c r="D45" s="36"/>
      <c r="E45" s="36"/>
      <c r="F45" s="36"/>
      <c r="G45" s="37"/>
      <c r="H45" s="37"/>
      <c r="I45" s="37"/>
      <c r="J45" s="37"/>
      <c r="K45" s="36"/>
      <c r="L45" s="37"/>
      <c r="M45" s="37"/>
      <c r="N45" s="37"/>
      <c r="O45" s="37"/>
      <c r="P45" s="37"/>
      <c r="Q45" s="38">
        <f t="shared" si="1"/>
        <v>0</v>
      </c>
      <c r="R45" s="39">
        <f>'Club details'!$C$2</f>
        <v>0</v>
      </c>
      <c r="S45" s="39">
        <f>'Club details'!$C$7</f>
        <v>0</v>
      </c>
    </row>
    <row r="46" spans="1:19" x14ac:dyDescent="0.2">
      <c r="A46" s="40">
        <v>41</v>
      </c>
      <c r="B46" s="36"/>
      <c r="C46" s="36"/>
      <c r="D46" s="36"/>
      <c r="E46" s="36"/>
      <c r="F46" s="36"/>
      <c r="G46" s="37"/>
      <c r="H46" s="37"/>
      <c r="I46" s="37"/>
      <c r="J46" s="37"/>
      <c r="K46" s="36"/>
      <c r="L46" s="37"/>
      <c r="M46" s="37"/>
      <c r="N46" s="37"/>
      <c r="O46" s="37"/>
      <c r="P46" s="37"/>
      <c r="Q46" s="38">
        <f t="shared" si="1"/>
        <v>0</v>
      </c>
      <c r="R46" s="39">
        <f>'Club details'!$C$2</f>
        <v>0</v>
      </c>
      <c r="S46" s="39">
        <f>'Club details'!$C$7</f>
        <v>0</v>
      </c>
    </row>
    <row r="47" spans="1:19" x14ac:dyDescent="0.2">
      <c r="A47" s="40">
        <v>42</v>
      </c>
      <c r="B47" s="36"/>
      <c r="C47" s="36"/>
      <c r="D47" s="36"/>
      <c r="E47" s="36"/>
      <c r="F47" s="36"/>
      <c r="G47" s="37"/>
      <c r="H47" s="37"/>
      <c r="I47" s="37"/>
      <c r="J47" s="37"/>
      <c r="K47" s="36"/>
      <c r="L47" s="37"/>
      <c r="M47" s="37"/>
      <c r="N47" s="37"/>
      <c r="O47" s="37"/>
      <c r="P47" s="37"/>
      <c r="Q47" s="38">
        <f t="shared" si="1"/>
        <v>0</v>
      </c>
      <c r="R47" s="39">
        <f>'Club details'!$C$2</f>
        <v>0</v>
      </c>
      <c r="S47" s="39">
        <f>'Club details'!$C$7</f>
        <v>0</v>
      </c>
    </row>
    <row r="48" spans="1:19" x14ac:dyDescent="0.2">
      <c r="A48" s="40">
        <v>43</v>
      </c>
      <c r="B48" s="36"/>
      <c r="C48" s="36"/>
      <c r="D48" s="36"/>
      <c r="E48" s="36"/>
      <c r="F48" s="36"/>
      <c r="G48" s="37"/>
      <c r="H48" s="37"/>
      <c r="I48" s="37"/>
      <c r="J48" s="37"/>
      <c r="K48" s="36"/>
      <c r="L48" s="37"/>
      <c r="M48" s="37"/>
      <c r="N48" s="37"/>
      <c r="O48" s="37"/>
      <c r="P48" s="37"/>
      <c r="Q48" s="38">
        <f t="shared" si="1"/>
        <v>0</v>
      </c>
      <c r="R48" s="39">
        <f>'Club details'!$C$2</f>
        <v>0</v>
      </c>
      <c r="S48" s="39">
        <f>'Club details'!$C$7</f>
        <v>0</v>
      </c>
    </row>
    <row r="49" spans="1:19" x14ac:dyDescent="0.2">
      <c r="A49" s="40">
        <v>44</v>
      </c>
      <c r="B49" s="36"/>
      <c r="C49" s="36"/>
      <c r="D49" s="36"/>
      <c r="E49" s="36"/>
      <c r="F49" s="36"/>
      <c r="G49" s="37"/>
      <c r="H49" s="37"/>
      <c r="I49" s="37"/>
      <c r="J49" s="37"/>
      <c r="K49" s="36"/>
      <c r="L49" s="37"/>
      <c r="M49" s="37"/>
      <c r="N49" s="37"/>
      <c r="O49" s="37"/>
      <c r="P49" s="37"/>
      <c r="Q49" s="38">
        <f t="shared" si="1"/>
        <v>0</v>
      </c>
      <c r="R49" s="39">
        <f>'Club details'!$C$2</f>
        <v>0</v>
      </c>
      <c r="S49" s="39">
        <f>'Club details'!$C$7</f>
        <v>0</v>
      </c>
    </row>
    <row r="50" spans="1:19" x14ac:dyDescent="0.2">
      <c r="A50" s="40">
        <v>45</v>
      </c>
      <c r="B50" s="36"/>
      <c r="C50" s="36"/>
      <c r="D50" s="36"/>
      <c r="E50" s="36"/>
      <c r="F50" s="36"/>
      <c r="G50" s="37"/>
      <c r="H50" s="37"/>
      <c r="I50" s="37"/>
      <c r="J50" s="37"/>
      <c r="K50" s="36"/>
      <c r="L50" s="37"/>
      <c r="M50" s="37"/>
      <c r="N50" s="37"/>
      <c r="O50" s="37"/>
      <c r="P50" s="37"/>
      <c r="Q50" s="38">
        <f t="shared" si="1"/>
        <v>0</v>
      </c>
      <c r="R50" s="39">
        <f>'Club details'!$C$2</f>
        <v>0</v>
      </c>
      <c r="S50" s="39">
        <f>'Club details'!$C$7</f>
        <v>0</v>
      </c>
    </row>
    <row r="51" spans="1:19" x14ac:dyDescent="0.2">
      <c r="A51" s="40">
        <v>46</v>
      </c>
      <c r="B51" s="36"/>
      <c r="C51" s="36"/>
      <c r="D51" s="36"/>
      <c r="E51" s="36"/>
      <c r="F51" s="36"/>
      <c r="G51" s="37"/>
      <c r="H51" s="37"/>
      <c r="I51" s="37"/>
      <c r="J51" s="37"/>
      <c r="K51" s="36"/>
      <c r="L51" s="37"/>
      <c r="M51" s="37"/>
      <c r="N51" s="37"/>
      <c r="O51" s="37"/>
      <c r="P51" s="37"/>
      <c r="Q51" s="38">
        <f t="shared" si="1"/>
        <v>0</v>
      </c>
      <c r="R51" s="39">
        <f>'Club details'!$C$2</f>
        <v>0</v>
      </c>
      <c r="S51" s="39">
        <f>'Club details'!$C$7</f>
        <v>0</v>
      </c>
    </row>
    <row r="52" spans="1:19" x14ac:dyDescent="0.2">
      <c r="A52" s="40">
        <v>47</v>
      </c>
      <c r="B52" s="36"/>
      <c r="C52" s="36"/>
      <c r="D52" s="36"/>
      <c r="E52" s="36"/>
      <c r="F52" s="36"/>
      <c r="G52" s="37"/>
      <c r="H52" s="37"/>
      <c r="I52" s="37"/>
      <c r="J52" s="37"/>
      <c r="K52" s="36"/>
      <c r="L52" s="37"/>
      <c r="M52" s="37"/>
      <c r="N52" s="37"/>
      <c r="O52" s="37"/>
      <c r="P52" s="37"/>
      <c r="Q52" s="38">
        <f t="shared" si="1"/>
        <v>0</v>
      </c>
      <c r="R52" s="39">
        <f>'Club details'!$C$2</f>
        <v>0</v>
      </c>
      <c r="S52" s="39">
        <f>'Club details'!$C$7</f>
        <v>0</v>
      </c>
    </row>
    <row r="53" spans="1:19" x14ac:dyDescent="0.2">
      <c r="A53" s="40">
        <v>48</v>
      </c>
      <c r="B53" s="36"/>
      <c r="C53" s="36"/>
      <c r="D53" s="36"/>
      <c r="E53" s="36"/>
      <c r="F53" s="36"/>
      <c r="G53" s="37"/>
      <c r="H53" s="37"/>
      <c r="I53" s="37"/>
      <c r="J53" s="37"/>
      <c r="K53" s="36"/>
      <c r="L53" s="37"/>
      <c r="M53" s="37"/>
      <c r="N53" s="37"/>
      <c r="O53" s="37"/>
      <c r="P53" s="37"/>
      <c r="Q53" s="38">
        <f t="shared" si="1"/>
        <v>0</v>
      </c>
      <c r="R53" s="39">
        <f>'Club details'!$C$2</f>
        <v>0</v>
      </c>
      <c r="S53" s="39">
        <f>'Club details'!$C$7</f>
        <v>0</v>
      </c>
    </row>
    <row r="54" spans="1:19" x14ac:dyDescent="0.2">
      <c r="A54" s="40">
        <v>49</v>
      </c>
      <c r="B54" s="36"/>
      <c r="C54" s="36"/>
      <c r="D54" s="36"/>
      <c r="E54" s="36"/>
      <c r="F54" s="36"/>
      <c r="G54" s="37"/>
      <c r="H54" s="37"/>
      <c r="I54" s="37"/>
      <c r="J54" s="37"/>
      <c r="K54" s="36"/>
      <c r="L54" s="37"/>
      <c r="M54" s="37"/>
      <c r="N54" s="37"/>
      <c r="O54" s="37"/>
      <c r="P54" s="37"/>
      <c r="Q54" s="38">
        <f t="shared" si="1"/>
        <v>0</v>
      </c>
      <c r="R54" s="39">
        <f>'Club details'!$C$2</f>
        <v>0</v>
      </c>
      <c r="S54" s="39">
        <f>'Club details'!$C$7</f>
        <v>0</v>
      </c>
    </row>
    <row r="55" spans="1:19" x14ac:dyDescent="0.2">
      <c r="A55" s="40">
        <v>50</v>
      </c>
      <c r="B55" s="36"/>
      <c r="C55" s="36"/>
      <c r="D55" s="36"/>
      <c r="E55" s="36"/>
      <c r="F55" s="36"/>
      <c r="G55" s="37"/>
      <c r="H55" s="37"/>
      <c r="I55" s="37"/>
      <c r="J55" s="37"/>
      <c r="K55" s="36"/>
      <c r="L55" s="37"/>
      <c r="M55" s="37"/>
      <c r="N55" s="37"/>
      <c r="O55" s="37"/>
      <c r="P55" s="37"/>
      <c r="Q55" s="38">
        <f t="shared" si="1"/>
        <v>0</v>
      </c>
      <c r="R55" s="39">
        <f>'Club details'!$C$2</f>
        <v>0</v>
      </c>
      <c r="S55" s="39">
        <f>'Club details'!$C$7</f>
        <v>0</v>
      </c>
    </row>
  </sheetData>
  <dataValidations count="10">
    <dataValidation type="list" allowBlank="1" showInputMessage="1" showErrorMessage="1" promptTitle="Training Sunday" prompt="Participation fee € 12,50" sqref="P6:P55" xr:uid="{42B9A4DA-895C-4805-B2C7-418DF678C09F}">
      <formula1>$M$4</formula1>
      <formula2>0</formula2>
    </dataValidation>
    <dataValidation type="list" allowBlank="1" showInputMessage="1" showErrorMessage="1" promptTitle="Fullboard" prompt="Judoka € 155,-_x000a_Coach  € 80,-" sqref="G56:G138" xr:uid="{B90AB16C-13D7-49A7-A3A2-B1C0A6EFE38C}">
      <formula1>$G$3:$G$4</formula1>
    </dataValidation>
    <dataValidation type="list" allowBlank="1" showInputMessage="1" showErrorMessage="1" promptTitle="Half board Fr/Sa" prompt="Judoka € 130,-_x000a_Coach € 40,-" sqref="H56:H138" xr:uid="{87A8BE9B-11FD-40B4-AA09-00BCA0187AFC}">
      <formula1>$H$3:$H$4</formula1>
    </dataValidation>
    <dataValidation allowBlank="1" showInputMessage="1" showErrorMessage="1" promptTitle="Half board Sa/Su" prompt="Judoka € 130,-_x000a_Coach € 40,-_x000a_" sqref="I56:I152" xr:uid="{D2FAEBBA-6AEA-4630-8A9B-E1C464FFC0B7}"/>
    <dataValidation type="list" allowBlank="1" showInputMessage="1" showErrorMessage="1" promptTitle="Fullboard" prompt="Judoka € 170,-_x000a_Coach  € 100,-" sqref="G6:G55" xr:uid="{D822FC74-2F68-4D33-B563-000E1A9587B2}">
      <formula1>$G$3:$G$4</formula1>
    </dataValidation>
    <dataValidation type="list" allowBlank="1" showInputMessage="1" showErrorMessage="1" promptTitle="Half board Fr/Sa" prompt="Judoka € 145,-_x000a_Coach € 50,-" sqref="H6:I55" xr:uid="{702F33B0-0BF4-4672-AA08-666ED6BE2701}">
      <formula1>$H$3:$H$4</formula1>
    </dataValidation>
    <dataValidation type="list" allowBlank="1" showInputMessage="1" showErrorMessage="1" promptTitle="All training sessions" prompt="For all training sessions with no accommodation, there is a discount of € 8,-. Select € 52,-" sqref="L6:L55" xr:uid="{F43B053E-B7C8-4DF4-BEFC-E3B1FEBAAFA5}">
      <formula1>$L$4</formula1>
    </dataValidation>
    <dataValidation type="list" allowBlank="1" showInputMessage="1" showErrorMessage="1" promptTitle="Training session Friday" prompt="Participation fee € 12,50" sqref="M6:M55" xr:uid="{CA889D93-23C9-45CE-BA49-CFFD0F24FA70}">
      <formula1>$M$4</formula1>
    </dataValidation>
    <dataValidation type="list" allowBlank="1" showInputMessage="1" showErrorMessage="1" promptTitle="Training Saturday morning" prompt="Participation fee € 17,50" sqref="N6:N55" xr:uid="{98BDDD3D-BB22-4551-9ABF-8B1858EDF6F0}">
      <formula1>$M$4</formula1>
    </dataValidation>
    <dataValidation type="list" allowBlank="1" showInputMessage="1" showErrorMessage="1" promptTitle="Training Saturday afternoon" prompt="Participation fee € 17,50" sqref="O6:O55" xr:uid="{F6D7F8C9-705E-4BEB-94D9-03E48FECBCD5}">
      <formula1>$M$4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Transport" xr:uid="{60D1DAC9-494A-45D8-A8C2-C388F2DF385E}">
          <x14:formula1>
            <xm:f>'Club details'!$D$27</xm:f>
          </x14:formula1>
          <xm:sqref>J6:J69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Club details</vt:lpstr>
      <vt:lpstr>Participants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kokme</dc:creator>
  <cp:lastModifiedBy>thom van der ree</cp:lastModifiedBy>
  <dcterms:created xsi:type="dcterms:W3CDTF">2022-07-31T18:18:14Z</dcterms:created>
  <dcterms:modified xsi:type="dcterms:W3CDTF">2025-03-30T18:58:15Z</dcterms:modified>
</cp:coreProperties>
</file>